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<sst xmlns="http://schemas.openxmlformats.org/spreadsheetml/2006/main" count="50" uniqueCount="50">
  <si>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</si>
  <si>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RAG063</t>
  </si>
  <si>
    <t xml:space="preserve">m²</t>
  </si>
  <si>
    <t xml:space="preserve">Alicatado STON-KER "BUTECH", sobre superficie soporte interior de yeso o placas de escayola.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</si>
  <si>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Durango, acabado Arena, de 37,3x37,3x1 cm, colocadas sobre una superficie soporte de yeso o placas de escayola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</si>
  <si>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</si>
  <si>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</si>
  <si>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</si>
  <si>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</si>
  <si>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</si>
  <si>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</si>
  <si>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</si>
  <si>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mt09mcb010e</t>
  </si>
  <si>
    <t xml:space="preserve">kg</t>
  </si>
  <si>
    <t xml:space="preserve">Adhesivo cementoso mejorado, C2 TE, con deslizamiento reducido y tiempo abierto ampliado, según UNE-EN 12004, Fr-one Gris "BUTECH", para fachadas cerámicas, a base de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</si>
  <si>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</si>
  <si>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</si>
  <si>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</si>
  <si>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mt09mcb035a</t>
  </si>
  <si>
    <t xml:space="preserve">kg</t>
  </si>
  <si>
    <t xml:space="preserve">Imprimación reguladora de la absorción Uniprim "BUTECH", para interior y exterior, a base de resinas sintéticas en dispersión acuosa, sobre soportes de yeso, anhidrita o escayola.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</si>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</sst>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</v>
      </c>
      <c r="H12" s="11"/>
      <c r="I12" s="12">
        <v>4.12</v>
      </c>
      <c r="J12" s="12">
        <f ca="1">ROUND(INDIRECT(ADDRESS(ROW()+(0), COLUMN()+(-3), 1))*INDIRECT(ADDRESS(ROW()+(0), COLUMN()+(-1), 1)), 2)</f>
        <v>0.82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37.5</v>
      </c>
      <c r="J13" s="12">
        <f ca="1">ROUND(INDIRECT(ADDRESS(ROW()+(0), COLUMN()+(-3), 1))*INDIRECT(ADDRESS(ROW()+(0), COLUMN()+(-1), 1)), 2)</f>
        <v>39.38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0.5</v>
      </c>
      <c r="H14" s="13"/>
      <c r="I14" s="14">
        <v>1.65</v>
      </c>
      <c r="J14" s="14">
        <f ca="1">ROUND(INDIRECT(ADDRESS(ROW()+(0), COLUMN()+(-3), 1))*INDIRECT(ADDRESS(ROW()+(0), COLUMN()+(-1), 1)), 2)</f>
        <v>0.83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47.21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0.375</v>
      </c>
      <c r="H17" s="11"/>
      <c r="I17" s="12">
        <v>18.89</v>
      </c>
      <c r="J17" s="12">
        <f ca="1">ROUND(INDIRECT(ADDRESS(ROW()+(0), COLUMN()+(-3), 1))*INDIRECT(ADDRESS(ROW()+(0), COLUMN()+(-1), 1)), 2)</f>
        <v>7.08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0.188</v>
      </c>
      <c r="H18" s="13"/>
      <c r="I18" s="14">
        <v>17.9</v>
      </c>
      <c r="J18" s="14">
        <f ca="1">ROUND(INDIRECT(ADDRESS(ROW()+(0), COLUMN()+(-3), 1))*INDIRECT(ADDRESS(ROW()+(0), COLUMN()+(-1), 1)), 2)</f>
        <v>3.37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10.45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57.66</v>
      </c>
      <c r="J21" s="14">
        <f ca="1">ROUND(INDIRECT(ADDRESS(ROW()+(0), COLUMN()+(-3), 1))*INDIRECT(ADDRESS(ROW()+(0), COLUMN()+(-1), 1))/100, 2)</f>
        <v>1.15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58.81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