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<sst xmlns="http://schemas.openxmlformats.org/spreadsheetml/2006/main" count="39" uniqueCount="39">
  <si>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</si>
  <si>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RTL020</t>
  </si>
  <si>
    <t xml:space="preserve">m²</t>
  </si>
  <si>
    <t xml:space="preserve">Falso techo registrable de bandejas metálicas. Sistema Fonotech Fonosteel "BUTECH".</t>
  </si>
  <si>
    <r>
      <rPr>
        <sz val="8.25"/>
        <color rgb="FF000000"/>
        <rFont val="Arial"/>
        <family val="2"/>
      </rPr>
      <t xml:space="preserve">Falso techo registrable suspendido, situado a una altura menor de 4 m. Sistema Fonotech Fonosteel "BUTECH", constituido por: ESTRUCTURA: perfilería vista de acero galvanizado prelacado, color gris acero, con suela de 15 mm de anchura, comprendiendo perfiles primarios y secundarios, suspendidos del forjado o elemento soporte con varillas y cuelgues; BANDEJAS METÁLICAS: bandejas autoportantes, de superficie lisa, modelo Steel Lis, de acero galvanizado lacado, color gris acero, "BUTECH" "PORCELANOSA GRUPO", de 600x600 mm y 0,53 mm de espesor.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</si>
  <si>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</si>
  <si>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</si>
  <si>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</si>
  <si>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</si>
  <si>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</si>
  <si>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</si>
  <si>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</si>
  <si>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mt12pmb010aa</t>
  </si>
  <si>
    <t xml:space="preserve">m²</t>
  </si>
  <si>
    <t xml:space="preserve">Falso techo registrable formado por bandejas autoportantes, de superficie lisa, modelo Steel Lis, de acero galvanizado lacado, color gris acero, "BUTECH" "PORCELANOSA GRUPO", de 600x600 mm y 0,53 mm de espesor y Euroclase A-s2, d0 de reacción al fuego, según UNE-EN 13501-1; incluso sistema de perfilería vista de acero galvanizado prelacado, color gris acero, con suela de 15 mm de anchura, con perfiles primarios y secundarios, perfiles angulares, varillas de sujeción y cuelgues.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</si>
  <si>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</si>
  <si>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</si>
  <si>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</si>
  <si>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</si>
  <si>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</si>
  <si>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</si>
  <si>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</si>
  <si>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</si>
  <si>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</si>
  <si>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</si>
  <si>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</si>
  <si>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</si>
  <si>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</si>
  <si>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</si>
  <si>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</si>
  <si>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</si>
  <si>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</si>
  <si>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</si>
  <si>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</si>
  <si>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</si>
  <si>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Productos aislantes térmicos para aplicaciones en la edificación. Productos manufacturados de lana de madera (WW).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</si>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</sst>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1.02</v>
      </c>
      <c r="G10" s="12"/>
      <c r="H10" s="14">
        <v>29.76</v>
      </c>
      <c r="I10" s="14">
        <f ca="1">ROUND(INDIRECT(ADDRESS(ROW()+(0), COLUMN()+(-3), 1))*INDIRECT(ADDRESS(ROW()+(0), COLUMN()+(-1), 1)), 2)</f>
        <v>30.36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30.36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0.18</v>
      </c>
      <c r="G13" s="11"/>
      <c r="H13" s="13">
        <v>22</v>
      </c>
      <c r="I13" s="13">
        <f ca="1">ROUND(INDIRECT(ADDRESS(ROW()+(0), COLUMN()+(-3), 1))*INDIRECT(ADDRESS(ROW()+(0), COLUMN()+(-1), 1)), 2)</f>
        <v>3.96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0.18</v>
      </c>
      <c r="G14" s="12"/>
      <c r="H14" s="14">
        <v>20.34</v>
      </c>
      <c r="I14" s="14">
        <f ca="1">ROUND(INDIRECT(ADDRESS(ROW()+(0), COLUMN()+(-3), 1))*INDIRECT(ADDRESS(ROW()+(0), COLUMN()+(-1), 1)), 2)</f>
        <v>3.66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7.62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COLUMN()+(1), 1)),INDIRECT(ADDRESS(ROW()+(-6), COLUMN()+(1), 1))), 2)</f>
        <v>37.98</v>
      </c>
      <c r="I17" s="14">
        <f ca="1">ROUND(INDIRECT(ADDRESS(ROW()+(0), COLUMN()+(-3), 1))*INDIRECT(ADDRESS(ROW()+(0), COLUMN()+(-1), 1))/100, 2)</f>
        <v>0.76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38.74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1.07202e+006</v>
      </c>
      <c r="F22" s="29"/>
      <c r="G22" s="29">
        <v>1.07202e+006</v>
      </c>
      <c r="H22" s="29"/>
      <c r="I22" s="29" t="s">
        <v>34</v>
      </c>
    </row>
    <row r="23" spans="1:9" ht="24.0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H11"/>
    <mergeCell ref="A12:B12"/>
    <mergeCell ref="D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3"/>
    <mergeCell ref="G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