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<sst xmlns="http://schemas.openxmlformats.org/spreadsheetml/2006/main" count="44" uniqueCount="44">
  <si>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</si>
  <si>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RSG140</t>
  </si>
  <si>
    <t xml:space="preserve">m²</t>
  </si>
  <si>
    <t xml:space="preserve">Solado de baldosas cerámicas "BUTECH", colocadas con adhesivo.</t>
  </si>
  <si>
    <r>
      <rPr>
        <sz val="8.25"/>
        <color rgb="FF000000"/>
        <rFont val="Arial"/>
        <family val="2"/>
      </rPr>
      <t xml:space="preserve">Solado de placas de gres porcelánico de gran formato STON-KER de "BUTECH", "PORCELANOSA GRUPO", serie Durango, acabado Arena, de 37,3x37,3x1 cm, para uso interior, resistencia al deslizamiento 15&lt;Rd&lt;=35 según UNE 41901 EX, resbaladicidad clase 1 según CTE,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</si>
  <si>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</si>
  <si>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</si>
  <si>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</si>
  <si>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</si>
  <si>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</si>
  <si>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</si>
  <si>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</si>
  <si>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</si>
  <si>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</si>
  <si>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según UNE-EN 12004, Rapimax Gris n "BUTECH", para la colocación en capa fina de pavimento cerámico, a base de cementos especiales, áridos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</si>
  <si>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</si>
  <si>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</si>
  <si>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</si>
  <si>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</si>
  <si>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</si>
  <si>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según UNE-EN 13888, color Manhattan, para juntas de hasta 4 mm, a base de cementos de alta resistencia, áridos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</si>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</sst>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1.86</v>
      </c>
      <c r="J10" s="12">
        <f ca="1">ROUND(INDIRECT(ADDRESS(ROW()+(0), COLUMN()+(-3), 1))*INDIRECT(ADDRESS(ROW()+(0), COLUMN()+(-1), 1)), 2)</f>
        <v>5.58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37.5</v>
      </c>
      <c r="J11" s="12">
        <f ca="1">ROUND(INDIRECT(ADDRESS(ROW()+(0), COLUMN()+(-3), 1))*INDIRECT(ADDRESS(ROW()+(0), COLUMN()+(-1), 1)), 2)</f>
        <v>39.38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0.5</v>
      </c>
      <c r="H12" s="13"/>
      <c r="I12" s="14">
        <v>3.3</v>
      </c>
      <c r="J12" s="14">
        <f ca="1">ROUND(INDIRECT(ADDRESS(ROW()+(0), COLUMN()+(-3), 1))*INDIRECT(ADDRESS(ROW()+(0), COLUMN()+(-1), 1)), 2)</f>
        <v>1.65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46.61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0.475</v>
      </c>
      <c r="H15" s="11"/>
      <c r="I15" s="12">
        <v>21.41</v>
      </c>
      <c r="J15" s="12">
        <f ca="1">ROUND(INDIRECT(ADDRESS(ROW()+(0), COLUMN()+(-3), 1))*INDIRECT(ADDRESS(ROW()+(0), COLUMN()+(-1), 1)), 2)</f>
        <v>10.17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0.238</v>
      </c>
      <c r="H16" s="13"/>
      <c r="I16" s="14">
        <v>20.34</v>
      </c>
      <c r="J16" s="14">
        <f ca="1">ROUND(INDIRECT(ADDRESS(ROW()+(0), COLUMN()+(-3), 1))*INDIRECT(ADDRESS(ROW()+(0), COLUMN()+(-1), 1)), 2)</f>
        <v>4.84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15.01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61.62</v>
      </c>
      <c r="J19" s="14">
        <f ca="1">ROUND(INDIRECT(ADDRESS(ROW()+(0), COLUMN()+(-3), 1))*INDIRECT(ADDRESS(ROW()+(0), COLUMN()+(-1), 1))/100, 2)</f>
        <v>1.23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62.85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